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ot\Documents\"/>
    </mc:Choice>
  </mc:AlternateContent>
  <bookViews>
    <workbookView xWindow="0" yWindow="600" windowWidth="28800" windowHeight="12435"/>
  </bookViews>
  <sheets>
    <sheet name="Zwei 3er Tachos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  <c r="D8" i="4"/>
  <c r="D12" i="4" s="1"/>
  <c r="D6" i="4"/>
  <c r="E7" i="4" s="1"/>
  <c r="F8" i="4"/>
  <c r="B6" i="4"/>
  <c r="C7" i="4" s="1"/>
  <c r="E9" i="4" l="1"/>
  <c r="E11" i="4" s="1"/>
  <c r="C5" i="4"/>
  <c r="C8" i="4" s="1"/>
</calcChain>
</file>

<file path=xl/sharedStrings.xml><?xml version="1.0" encoding="utf-8"?>
<sst xmlns="http://schemas.openxmlformats.org/spreadsheetml/2006/main" count="7" uniqueCount="7">
  <si>
    <t>Zeigerwert</t>
  </si>
  <si>
    <t>Zeigersegmente</t>
  </si>
  <si>
    <t>Tachosegmente</t>
  </si>
  <si>
    <t>Anzeigewert</t>
  </si>
  <si>
    <t>Maximalwert</t>
  </si>
  <si>
    <t>Marks</t>
  </si>
  <si>
    <t>Markvalues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</si>
</sst>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0" fillId="2" borderId="0" xfId="0" applyFill="1"/>
    <xf numFmtId="1" fontId="0" fillId="2" borderId="0" xfId="0" applyNumberFormat="1" applyFill="1"/>
    <xf numFmtId="0" fontId="1" fillId="0" borderId="0" xfId="0" applyFont="1"/>
    <xf numFmtId="0" fontId="0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Tacho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1"/>
          <c:order val="1"/>
          <c:tx>
            <c:v>Tachosegmente</c:v>
          </c:tx>
          <c:spPr>
            <a:noFill/>
            <a:ln>
              <a:noFill/>
            </a:ln>
          </c:spPr>
          <c:dPt>
            <c:idx val="0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</c:dPt>
          <c:dPt>
            <c:idx val="3"/>
            <c:bubble3D val="0"/>
            <c:spPr>
              <a:noFill/>
              <a:ln w="19050">
                <a:noFill/>
              </a:ln>
              <a:effectLst/>
            </c:spPr>
          </c:dPt>
          <c:cat>
            <c:numRef>
              <c:f>'Zwei 3er Tachos'!$A$5:$A$8</c:f>
              <c:numCache>
                <c:formatCode>General</c:formatCode>
                <c:ptCount val="4"/>
                <c:pt idx="1">
                  <c:v>540</c:v>
                </c:pt>
              </c:numCache>
            </c:numRef>
          </c:cat>
          <c:val>
            <c:numRef>
              <c:f>'Zwei 3er Tachos'!$F$5:$F$8</c:f>
              <c:numCache>
                <c:formatCode>0</c:formatCode>
                <c:ptCount val="4"/>
                <c:pt idx="0">
                  <c:v>33.333300000000001</c:v>
                </c:pt>
                <c:pt idx="1">
                  <c:v>33.333300000000001</c:v>
                </c:pt>
                <c:pt idx="2">
                  <c:v>33.333300000000001</c:v>
                </c:pt>
                <c:pt idx="3">
                  <c:v>99.999899999999997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2"/>
      </c:doughnutChart>
      <c:pieChart>
        <c:varyColors val="1"/>
        <c:ser>
          <c:idx val="0"/>
          <c:order val="0"/>
          <c:tx>
            <c:v>Zeigersegmente</c:v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noFill/>
              <a:ln w="38100">
                <a:solidFill>
                  <a:schemeClr val="tx1"/>
                </a:solidFill>
              </a:ln>
              <a:effectLst/>
            </c:spPr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</c:dPt>
          <c:dPt>
            <c:idx val="3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"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'Zwei 3er Tachos'!$A$5:$A$8</c:f>
              <c:numCache>
                <c:formatCode>General</c:formatCode>
                <c:ptCount val="4"/>
                <c:pt idx="1">
                  <c:v>540</c:v>
                </c:pt>
              </c:numCache>
            </c:numRef>
          </c:cat>
          <c:val>
            <c:numRef>
              <c:f>'Zwei 3er Tachos'!$C$5:$C$11</c:f>
              <c:numCache>
                <c:formatCode>General</c:formatCode>
                <c:ptCount val="7"/>
                <c:pt idx="0">
                  <c:v>45</c:v>
                </c:pt>
                <c:pt idx="1">
                  <c:v>0</c:v>
                </c:pt>
                <c:pt idx="2">
                  <c:v>55</c:v>
                </c:pt>
                <c:pt idx="3">
                  <c:v>100</c:v>
                </c:pt>
              </c:numCache>
            </c:numRef>
          </c:val>
        </c:ser>
        <c:ser>
          <c:idx val="2"/>
          <c:order val="2"/>
          <c:tx>
            <c:v>Marks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'Zwei 3er Tachos'!$D$5:$D$12</c:f>
              <c:numCache>
                <c:formatCode>0</c:formatCode>
                <c:ptCount val="8"/>
                <c:pt idx="0" formatCode="General">
                  <c:v>0</c:v>
                </c:pt>
                <c:pt idx="1">
                  <c:v>399.99959999999999</c:v>
                </c:pt>
                <c:pt idx="2" formatCode="General">
                  <c:v>0</c:v>
                </c:pt>
                <c:pt idx="3">
                  <c:v>399.99959999999999</c:v>
                </c:pt>
                <c:pt idx="4" formatCode="General">
                  <c:v>0</c:v>
                </c:pt>
                <c:pt idx="5">
                  <c:v>399.99959999999999</c:v>
                </c:pt>
                <c:pt idx="6" formatCode="General">
                  <c:v>0</c:v>
                </c:pt>
                <c:pt idx="7" formatCode="General">
                  <c:v>1199.9987999999998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trlProps/ctrlProp1.xml><?xml version="1.0" encoding="utf-8"?>
<formControlPr xmlns="http://schemas.microsoft.com/office/spreadsheetml/2009/9/main" objectType="Spin" dx="22" fmlaLink="$A$6" inc="20" max="1200" page="10" val="54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</xdr:row>
      <xdr:rowOff>4762</xdr:rowOff>
    </xdr:from>
    <xdr:to>
      <xdr:col>13</xdr:col>
      <xdr:colOff>28575</xdr:colOff>
      <xdr:row>17</xdr:row>
      <xdr:rowOff>80962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14</xdr:row>
          <xdr:rowOff>180975</xdr:rowOff>
        </xdr:from>
        <xdr:to>
          <xdr:col>6</xdr:col>
          <xdr:colOff>180975</xdr:colOff>
          <xdr:row>18</xdr:row>
          <xdr:rowOff>142875</xdr:rowOff>
        </xdr:to>
        <xdr:sp macro="" textlink="">
          <xdr:nvSpPr>
            <xdr:cNvPr id="4097" name="Spinner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0.48333</cdr:x>
      <cdr:y>0.53646</cdr:y>
    </cdr:from>
    <cdr:to>
      <cdr:x>0.5125</cdr:x>
      <cdr:y>0.57813</cdr:y>
    </cdr:to>
    <cdr:sp macro="" textlink="">
      <cdr:nvSpPr>
        <cdr:cNvPr id="2" name="Ellipse 1"/>
        <cdr:cNvSpPr/>
      </cdr:nvSpPr>
      <cdr:spPr>
        <a:xfrm xmlns:a="http://schemas.openxmlformats.org/drawingml/2006/main">
          <a:off x="2209800" y="1471613"/>
          <a:ext cx="133350" cy="114300"/>
        </a:xfrm>
        <a:prstGeom xmlns:a="http://schemas.openxmlformats.org/drawingml/2006/main" prst="ellipse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noFill/>
        </a:ln>
        <a:effectLst xmlns:a="http://schemas.openxmlformats.org/drawingml/2006/main">
          <a:glow rad="63500">
            <a:schemeClr val="accent4">
              <a:satMod val="175000"/>
              <a:alpha val="40000"/>
            </a:schemeClr>
          </a:glow>
        </a:effectLst>
        <a:scene3d xmlns:a="http://schemas.openxmlformats.org/drawingml/2006/main">
          <a:camera prst="orthographicFront"/>
          <a:lightRig rig="threePt" dir="t"/>
        </a:scene3d>
        <a:sp3d xmlns:a="http://schemas.openxmlformats.org/drawingml/2006/main" prstMaterial="metal">
          <a:bevelT w="0" h="0" prst="angle"/>
        </a:sp3d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2:I20"/>
  <sheetViews>
    <sheetView tabSelected="1" zoomScale="130" zoomScaleNormal="130" workbookViewId="0">
      <selection activeCell="I20" sqref="I20"/>
    </sheetView>
  </sheetViews>
  <sheetFormatPr defaultColWidth="11.42578125" defaultRowHeight="15" x14ac:dyDescent="0.25"/>
  <cols>
    <col min="1" max="1" width="13.140625" customWidth="1"/>
    <col min="3" max="5" width="13" customWidth="1"/>
  </cols>
  <sheetData>
    <row r="2" spans="1:6" x14ac:dyDescent="0.25">
      <c r="D2" t="s">
        <v>4</v>
      </c>
      <c r="F2" s="2">
        <v>1200</v>
      </c>
    </row>
    <row r="4" spans="1:6" x14ac:dyDescent="0.25">
      <c r="A4" t="s">
        <v>3</v>
      </c>
      <c r="B4" t="s">
        <v>0</v>
      </c>
      <c r="C4" t="s">
        <v>1</v>
      </c>
      <c r="D4" t="s">
        <v>5</v>
      </c>
      <c r="E4" t="s">
        <v>6</v>
      </c>
      <c r="F4" t="s">
        <v>2</v>
      </c>
    </row>
    <row r="5" spans="1:6" x14ac:dyDescent="0.25">
      <c r="C5">
        <f>B6</f>
        <v>45</v>
      </c>
      <c r="D5">
        <v>0</v>
      </c>
      <c r="E5">
        <v>0</v>
      </c>
      <c r="F5" s="3">
        <v>33.333300000000001</v>
      </c>
    </row>
    <row r="6" spans="1:6" x14ac:dyDescent="0.25">
      <c r="A6" s="2">
        <v>540</v>
      </c>
      <c r="B6">
        <f>A6/F2*100</f>
        <v>45</v>
      </c>
      <c r="C6">
        <v>0</v>
      </c>
      <c r="D6" s="1">
        <f>F5/100*$F$2</f>
        <v>399.99959999999999</v>
      </c>
      <c r="F6" s="3">
        <v>33.333300000000001</v>
      </c>
    </row>
    <row r="7" spans="1:6" x14ac:dyDescent="0.25">
      <c r="C7">
        <f>100-B6</f>
        <v>55</v>
      </c>
      <c r="D7">
        <v>0</v>
      </c>
      <c r="E7" s="1">
        <f>E5+D6</f>
        <v>399.99959999999999</v>
      </c>
      <c r="F7" s="3">
        <v>33.333300000000001</v>
      </c>
    </row>
    <row r="8" spans="1:6" x14ac:dyDescent="0.25">
      <c r="C8">
        <f>SUM(C5:C7)</f>
        <v>100</v>
      </c>
      <c r="D8" s="1">
        <f>F6/100*$F$2</f>
        <v>399.99959999999999</v>
      </c>
      <c r="F8" s="1">
        <f>SUM(F5:F7)</f>
        <v>99.999899999999997</v>
      </c>
    </row>
    <row r="9" spans="1:6" x14ac:dyDescent="0.25">
      <c r="D9">
        <v>0</v>
      </c>
      <c r="E9" s="1">
        <f>E7+D8</f>
        <v>799.99919999999997</v>
      </c>
    </row>
    <row r="10" spans="1:6" x14ac:dyDescent="0.25">
      <c r="D10" s="1">
        <f>F7/100*$F$2</f>
        <v>399.99959999999999</v>
      </c>
    </row>
    <row r="11" spans="1:6" x14ac:dyDescent="0.25">
      <c r="D11">
        <v>0</v>
      </c>
      <c r="E11" s="1">
        <f>E9+D10</f>
        <v>1199.9987999999998</v>
      </c>
    </row>
    <row r="12" spans="1:6" x14ac:dyDescent="0.25">
      <c r="D12">
        <f>SUM(D5:D11)</f>
        <v>1199.9987999999998</v>
      </c>
    </row>
    <row r="18" spans="4:9" x14ac:dyDescent="0.25">
      <c r="D18" s="5"/>
    </row>
    <row r="20" spans="4:9" x14ac:dyDescent="0.25">
      <c r="I20" s="4"/>
    </row>
  </sheetData>
  <pageMargins left="0.7" right="0.7" top="0.78740157499999996" bottom="0.78740157499999996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pinner 1">
              <controlPr defaultSize="0" autoPict="0">
                <anchor moveWithCells="1" sizeWithCells="1">
                  <from>
                    <xdr:col>4</xdr:col>
                    <xdr:colOff>409575</xdr:colOff>
                    <xdr:row>14</xdr:row>
                    <xdr:rowOff>180975</xdr:rowOff>
                  </from>
                  <to>
                    <xdr:col>6</xdr:col>
                    <xdr:colOff>180975</xdr:colOff>
                    <xdr:row>18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Zwei 3er Tachos</vt:lpstr>
    </vt:vector>
  </TitlesOfParts>
  <Company>Gertex Textil GmbH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Duttlinger, Wolf</dc:creator>
  <cp:lastModifiedBy>eliot</cp:lastModifiedBy>
  <dcterms:created xsi:type="dcterms:W3CDTF">2017-08-02T07:53:04Z</dcterms:created>
  <dcterms:modified xsi:type="dcterms:W3CDTF">2017-08-08T12:54:42Z</dcterms:modified>
</cp:coreProperties>
</file>